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19-20/"/>
    </mc:Choice>
  </mc:AlternateContent>
  <xr:revisionPtr revIDLastSave="151" documentId="8_{6B3E73C0-BE7F-4B32-B9AD-8BA76781C61C}" xr6:coauthVersionLast="45" xr6:coauthVersionMax="45" xr10:uidLastSave="{8D67ECED-2158-47E1-AC0A-CC9FC1A0080D}"/>
  <bookViews>
    <workbookView xWindow="-120" yWindow="-120" windowWidth="20730" windowHeight="11160" xr2:uid="{B65B05FF-A4C7-4DAD-BC9C-D7622D99A88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3" i="1" l="1"/>
  <c r="L83" i="1" l="1"/>
  <c r="K83" i="1"/>
  <c r="J83" i="1"/>
  <c r="I83" i="1"/>
  <c r="H83" i="1"/>
  <c r="F83" i="1"/>
  <c r="E83" i="1"/>
  <c r="D83" i="1"/>
</calcChain>
</file>

<file path=xl/sharedStrings.xml><?xml version="1.0" encoding="utf-8"?>
<sst xmlns="http://schemas.openxmlformats.org/spreadsheetml/2006/main" count="212" uniqueCount="70">
  <si>
    <t>RAVENSTHORPE PARISH COUNCIL</t>
  </si>
  <si>
    <t>Expenditure Items 2019-20</t>
  </si>
  <si>
    <t>Date Agreed</t>
  </si>
  <si>
    <t>Payee</t>
  </si>
  <si>
    <t>Mowing</t>
  </si>
  <si>
    <t>Donations</t>
  </si>
  <si>
    <t>VAT</t>
  </si>
  <si>
    <t>TOTAL</t>
  </si>
  <si>
    <t>17.4.19</t>
  </si>
  <si>
    <t>Online</t>
  </si>
  <si>
    <t>Mrs C Holifield</t>
  </si>
  <si>
    <t>Stephen Hartwell</t>
  </si>
  <si>
    <t>Ravensthorpe Village Hall</t>
  </si>
  <si>
    <t>Payment type</t>
  </si>
  <si>
    <t>CPRE - Annual membership</t>
  </si>
  <si>
    <t>E-on - Street Lighting</t>
  </si>
  <si>
    <t>22.5.19</t>
  </si>
  <si>
    <t>BHIB - Insurance Premium</t>
  </si>
  <si>
    <t>NCALC - Annual Membership</t>
  </si>
  <si>
    <t>Mrs C Holifield - Norton Fee</t>
  </si>
  <si>
    <t>1.4.19</t>
  </si>
  <si>
    <t>Wave - Allotment Water</t>
  </si>
  <si>
    <t xml:space="preserve">E-on -  Light Maintenance </t>
  </si>
  <si>
    <t>19.6.19</t>
  </si>
  <si>
    <t>HMRC - PAYE</t>
  </si>
  <si>
    <t>Direct Debit</t>
  </si>
  <si>
    <t>Mrs C Holifield - Cartridge Save</t>
  </si>
  <si>
    <t>17.7.19</t>
  </si>
  <si>
    <t>Cliff Giles - Pocket Park</t>
  </si>
  <si>
    <t>E-on Street Light Maintenance</t>
  </si>
  <si>
    <t>E-on Street Light Electricity</t>
  </si>
  <si>
    <t>18.9.19</t>
  </si>
  <si>
    <t>18.9.`19</t>
  </si>
  <si>
    <t xml:space="preserve">Stephen Hartwell - VAT </t>
  </si>
  <si>
    <t>Stephen Hartwell - Tree Cutting</t>
  </si>
  <si>
    <t>Michael Reader - Noticeboard</t>
  </si>
  <si>
    <t>Ravensthorpe Playing Field</t>
  </si>
  <si>
    <t>NCALC - Training Course fees</t>
  </si>
  <si>
    <t>16.10.19</t>
  </si>
  <si>
    <t>E-on Street Light Repair</t>
  </si>
  <si>
    <t>Swalec - Street Light Electricity</t>
  </si>
  <si>
    <t>14.10.19</t>
  </si>
  <si>
    <t>7.10.19</t>
  </si>
  <si>
    <t xml:space="preserve">Cartridge Save </t>
  </si>
  <si>
    <t>20.11.19</t>
  </si>
  <si>
    <t>18.12.19</t>
  </si>
  <si>
    <t>23.12.19</t>
  </si>
  <si>
    <t>16.1.20</t>
  </si>
  <si>
    <t xml:space="preserve">Mrs C Holifield </t>
  </si>
  <si>
    <t>Mrs C Holified</t>
  </si>
  <si>
    <t>Brian Alderwick</t>
  </si>
  <si>
    <t>24.1.20</t>
  </si>
  <si>
    <t>19.2.20</t>
  </si>
  <si>
    <t>18.3.20</t>
  </si>
  <si>
    <t>NCC - S50 Licence</t>
  </si>
  <si>
    <t xml:space="preserve">Nick Ellison - Gardening </t>
  </si>
  <si>
    <t>Ann Moss - Cleaning Bus Shelter</t>
  </si>
  <si>
    <t xml:space="preserve">E-on Street Light replacement </t>
  </si>
  <si>
    <t>TWM Traffic Control Systems</t>
  </si>
  <si>
    <t>23.3.20</t>
  </si>
  <si>
    <t>28.3.20</t>
  </si>
  <si>
    <t>Mrs C Holifield - VAT on Cartridge</t>
  </si>
  <si>
    <t>Information Commissioner</t>
  </si>
  <si>
    <t>Street</t>
  </si>
  <si>
    <t>Clerk's</t>
  </si>
  <si>
    <t>Lighting</t>
  </si>
  <si>
    <t>Salary</t>
  </si>
  <si>
    <t>Expenses</t>
  </si>
  <si>
    <t>General</t>
  </si>
  <si>
    <t>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</si>
</sst>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4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/>
    <xf numFmtId="0" fontId="3" fillId="0" borderId="0" xfId="0" applyFont="1"/>
    <xf numFmtId="2" fontId="2" fillId="0" borderId="0" xfId="0" applyNumberFormat="1" applyFont="1"/>
    <xf numFmtId="2" fontId="3" fillId="0" borderId="0" xfId="0" applyNumberFormat="1" applyFont="1"/>
    <xf numFmtId="2" fontId="3" fillId="0" borderId="0" xfId="0" applyNumberFormat="1" applyFont="1" applyAlignment="1">
      <alignment horizontal="right"/>
    </xf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B1CF-13C4-4043-83E5-5B8CA8A6E0A9}">
  <sheetPr>
    <pageSetUpPr fitToPage="1"/>
  </sheetPr>
  <dimension ref="A1:M132"/>
  <sheetViews>
    <sheetView tabSelected="1" workbookViewId="0">
      <selection activeCell="C3" sqref="C3"/>
    </sheetView>
  </sheetViews>
  <sheetFormatPr defaultRowHeight="15" x14ac:dyDescent="0.25"/>
  <cols>
    <col min="1" max="1" width="14.85546875" customWidth="1"/>
    <col min="2" max="2" width="17.140625" customWidth="1"/>
    <col min="3" max="3" width="36.85546875" customWidth="1"/>
    <col min="4" max="4" width="14.7109375" customWidth="1"/>
    <col min="5" max="5" width="11.7109375" customWidth="1"/>
    <col min="6" max="6" width="12.42578125" customWidth="1"/>
    <col min="7" max="7" width="12.5703125" customWidth="1"/>
    <col min="8" max="8" width="12.85546875" customWidth="1"/>
    <col min="9" max="9" width="11.85546875" customWidth="1"/>
    <col min="10" max="10" width="12.5703125" customWidth="1"/>
    <col min="11" max="11" width="13" customWidth="1"/>
    <col min="12" max="12" width="13.42578125" customWidth="1"/>
  </cols>
  <sheetData>
    <row r="1" spans="1:13" ht="18.75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"/>
    </row>
    <row r="2" spans="1:13" ht="18.7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 ht="18.7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ht="18.7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1"/>
    </row>
    <row r="5" spans="1:13" ht="18.75" x14ac:dyDescent="0.3">
      <c r="A5" s="3" t="s">
        <v>2</v>
      </c>
      <c r="B5" s="3" t="s">
        <v>13</v>
      </c>
      <c r="C5" s="3" t="s">
        <v>3</v>
      </c>
      <c r="D5" s="3" t="s">
        <v>63</v>
      </c>
      <c r="E5" s="3" t="s">
        <v>4</v>
      </c>
      <c r="F5" s="3" t="s">
        <v>64</v>
      </c>
      <c r="G5" s="3" t="s">
        <v>64</v>
      </c>
      <c r="H5" s="3" t="s">
        <v>68</v>
      </c>
      <c r="I5" s="3" t="s">
        <v>69</v>
      </c>
      <c r="J5" s="3" t="s">
        <v>5</v>
      </c>
      <c r="K5" s="3" t="s">
        <v>6</v>
      </c>
      <c r="L5" s="3" t="s">
        <v>7</v>
      </c>
      <c r="M5" s="1"/>
    </row>
    <row r="6" spans="1:13" ht="18.75" x14ac:dyDescent="0.3">
      <c r="A6" s="4"/>
      <c r="B6" s="4"/>
      <c r="C6" s="4"/>
      <c r="D6" s="5" t="s">
        <v>65</v>
      </c>
      <c r="E6" s="5"/>
      <c r="F6" s="5" t="s">
        <v>66</v>
      </c>
      <c r="G6" s="5" t="s">
        <v>67</v>
      </c>
      <c r="H6" s="3" t="s">
        <v>67</v>
      </c>
      <c r="I6" s="3" t="s">
        <v>67</v>
      </c>
      <c r="J6" s="6"/>
      <c r="K6" s="6"/>
      <c r="L6" s="6"/>
      <c r="M6" s="1"/>
    </row>
    <row r="7" spans="1:13" ht="18.75" x14ac:dyDescent="0.3">
      <c r="A7" s="4" t="s">
        <v>20</v>
      </c>
      <c r="B7" s="4" t="s">
        <v>25</v>
      </c>
      <c r="C7" s="4" t="s">
        <v>21</v>
      </c>
      <c r="D7" s="6"/>
      <c r="E7" s="6"/>
      <c r="F7" s="6"/>
      <c r="G7" s="6"/>
      <c r="H7" s="6">
        <v>55.16</v>
      </c>
      <c r="I7" s="6"/>
      <c r="J7" s="6"/>
      <c r="K7" s="6"/>
      <c r="L7" s="6">
        <v>55.16</v>
      </c>
      <c r="M7" s="1"/>
    </row>
    <row r="8" spans="1:13" ht="18.75" x14ac:dyDescent="0.3">
      <c r="A8" s="4" t="s">
        <v>8</v>
      </c>
      <c r="B8" s="4" t="s">
        <v>9</v>
      </c>
      <c r="C8" s="4" t="s">
        <v>10</v>
      </c>
      <c r="D8" s="6"/>
      <c r="E8" s="6"/>
      <c r="F8" s="6"/>
      <c r="G8" s="6">
        <v>18.829999999999998</v>
      </c>
      <c r="H8" s="6"/>
      <c r="I8" s="6"/>
      <c r="J8" s="6"/>
      <c r="K8" s="6"/>
      <c r="L8" s="6">
        <v>18.829999999999998</v>
      </c>
      <c r="M8" s="1"/>
    </row>
    <row r="9" spans="1:13" ht="18.75" x14ac:dyDescent="0.3">
      <c r="A9" s="4" t="s">
        <v>8</v>
      </c>
      <c r="B9" s="4" t="s">
        <v>9</v>
      </c>
      <c r="C9" s="4" t="s">
        <v>26</v>
      </c>
      <c r="D9" s="6"/>
      <c r="E9" s="6"/>
      <c r="F9" s="6"/>
      <c r="G9" s="6">
        <v>7.9</v>
      </c>
      <c r="H9" s="6"/>
      <c r="I9" s="6"/>
      <c r="J9" s="6"/>
      <c r="K9" s="6">
        <v>1.58</v>
      </c>
      <c r="L9" s="6">
        <v>9.48</v>
      </c>
      <c r="M9" s="1"/>
    </row>
    <row r="10" spans="1:13" ht="18.75" x14ac:dyDescent="0.3">
      <c r="A10" s="4" t="s">
        <v>8</v>
      </c>
      <c r="B10" s="4" t="s">
        <v>9</v>
      </c>
      <c r="C10" s="4" t="s">
        <v>11</v>
      </c>
      <c r="D10" s="6"/>
      <c r="E10" s="6">
        <v>410</v>
      </c>
      <c r="F10" s="6"/>
      <c r="G10" s="6"/>
      <c r="H10" s="6"/>
      <c r="I10" s="6"/>
      <c r="J10" s="6"/>
      <c r="K10" s="6"/>
      <c r="L10" s="6">
        <v>410</v>
      </c>
      <c r="M10" s="1"/>
    </row>
    <row r="11" spans="1:13" ht="18.75" x14ac:dyDescent="0.3">
      <c r="A11" s="4" t="s">
        <v>8</v>
      </c>
      <c r="B11" s="4">
        <v>1285</v>
      </c>
      <c r="C11" s="4" t="s">
        <v>15</v>
      </c>
      <c r="D11" s="6">
        <v>798.51</v>
      </c>
      <c r="E11" s="6"/>
      <c r="F11" s="6"/>
      <c r="G11" s="6"/>
      <c r="H11" s="6"/>
      <c r="I11" s="6"/>
      <c r="J11" s="6"/>
      <c r="K11" s="6">
        <v>159.69999999999999</v>
      </c>
      <c r="L11" s="6">
        <v>958.21</v>
      </c>
      <c r="M11" s="1"/>
    </row>
    <row r="12" spans="1:13" ht="18.75" x14ac:dyDescent="0.3">
      <c r="A12" s="4" t="s">
        <v>8</v>
      </c>
      <c r="B12" s="4">
        <v>1286</v>
      </c>
      <c r="C12" s="4" t="s">
        <v>12</v>
      </c>
      <c r="D12" s="6"/>
      <c r="E12" s="6"/>
      <c r="F12" s="6"/>
      <c r="G12" s="6"/>
      <c r="H12" s="6">
        <v>43.2</v>
      </c>
      <c r="I12" s="6"/>
      <c r="J12" s="6"/>
      <c r="K12" s="6"/>
      <c r="L12" s="6">
        <v>43.2</v>
      </c>
      <c r="M12" s="1"/>
    </row>
    <row r="13" spans="1:13" ht="18.75" x14ac:dyDescent="0.3">
      <c r="A13" s="4" t="s">
        <v>8</v>
      </c>
      <c r="B13" s="4">
        <v>1287</v>
      </c>
      <c r="C13" s="4" t="s">
        <v>14</v>
      </c>
      <c r="D13" s="6"/>
      <c r="E13" s="6"/>
      <c r="F13" s="6"/>
      <c r="G13" s="6"/>
      <c r="H13" s="6"/>
      <c r="I13" s="6">
        <v>36</v>
      </c>
      <c r="J13" s="6"/>
      <c r="K13" s="6"/>
      <c r="L13" s="6">
        <v>36</v>
      </c>
      <c r="M13" s="1"/>
    </row>
    <row r="14" spans="1:13" ht="18.75" x14ac:dyDescent="0.3">
      <c r="A14" s="4" t="s">
        <v>16</v>
      </c>
      <c r="B14" s="4" t="s">
        <v>9</v>
      </c>
      <c r="C14" s="4" t="s">
        <v>10</v>
      </c>
      <c r="D14" s="6"/>
      <c r="E14" s="6"/>
      <c r="F14" s="6">
        <v>266.88</v>
      </c>
      <c r="G14" s="6"/>
      <c r="H14" s="6"/>
      <c r="I14" s="6"/>
      <c r="J14" s="6"/>
      <c r="K14" s="6"/>
      <c r="L14" s="6">
        <v>266.88</v>
      </c>
      <c r="M14" s="1"/>
    </row>
    <row r="15" spans="1:13" ht="18.75" x14ac:dyDescent="0.3">
      <c r="A15" s="4" t="s">
        <v>16</v>
      </c>
      <c r="B15" s="4">
        <v>1288</v>
      </c>
      <c r="C15" s="4" t="s">
        <v>10</v>
      </c>
      <c r="D15" s="6"/>
      <c r="E15" s="6"/>
      <c r="F15" s="6">
        <v>266.88</v>
      </c>
      <c r="G15" s="6"/>
      <c r="H15" s="6"/>
      <c r="I15" s="6"/>
      <c r="J15" s="6"/>
      <c r="K15" s="6"/>
      <c r="L15" s="6">
        <v>266.88</v>
      </c>
      <c r="M15" s="1"/>
    </row>
    <row r="16" spans="1:13" ht="18.75" x14ac:dyDescent="0.3">
      <c r="A16" s="4" t="s">
        <v>16</v>
      </c>
      <c r="B16" s="4">
        <v>1289</v>
      </c>
      <c r="C16" s="4" t="s">
        <v>10</v>
      </c>
      <c r="D16" s="6"/>
      <c r="E16" s="6"/>
      <c r="F16" s="6"/>
      <c r="G16" s="6">
        <v>25.32</v>
      </c>
      <c r="H16" s="6"/>
      <c r="I16" s="6"/>
      <c r="J16" s="6"/>
      <c r="K16" s="6"/>
      <c r="L16" s="6">
        <v>25.32</v>
      </c>
      <c r="M16" s="1"/>
    </row>
    <row r="17" spans="1:13" ht="18.75" x14ac:dyDescent="0.3">
      <c r="A17" s="4" t="s">
        <v>16</v>
      </c>
      <c r="B17" s="4">
        <v>1290</v>
      </c>
      <c r="C17" s="4" t="s">
        <v>17</v>
      </c>
      <c r="D17" s="6"/>
      <c r="E17" s="6"/>
      <c r="F17" s="6"/>
      <c r="G17" s="6"/>
      <c r="H17" s="6"/>
      <c r="I17" s="6">
        <v>365.16</v>
      </c>
      <c r="J17" s="6"/>
      <c r="K17" s="6"/>
      <c r="L17" s="6">
        <v>365.16</v>
      </c>
      <c r="M17" s="1"/>
    </row>
    <row r="18" spans="1:13" ht="18.75" x14ac:dyDescent="0.3">
      <c r="A18" s="4" t="s">
        <v>16</v>
      </c>
      <c r="B18" s="4">
        <v>1291</v>
      </c>
      <c r="C18" s="4" t="s">
        <v>11</v>
      </c>
      <c r="D18" s="6"/>
      <c r="E18" s="6">
        <v>865</v>
      </c>
      <c r="F18" s="6"/>
      <c r="G18" s="6"/>
      <c r="H18" s="6"/>
      <c r="I18" s="6"/>
      <c r="J18" s="6"/>
      <c r="K18" s="6"/>
      <c r="L18" s="6">
        <v>865</v>
      </c>
      <c r="M18" s="1"/>
    </row>
    <row r="19" spans="1:13" ht="18.75" x14ac:dyDescent="0.3">
      <c r="A19" s="4" t="s">
        <v>16</v>
      </c>
      <c r="B19" s="4">
        <v>1292</v>
      </c>
      <c r="C19" s="4" t="s">
        <v>18</v>
      </c>
      <c r="D19" s="6"/>
      <c r="E19" s="6"/>
      <c r="F19" s="6"/>
      <c r="G19" s="6"/>
      <c r="H19" s="6"/>
      <c r="I19" s="6">
        <v>516.88</v>
      </c>
      <c r="J19" s="6"/>
      <c r="K19" s="6"/>
      <c r="L19" s="6">
        <v>516.88</v>
      </c>
      <c r="M19" s="1"/>
    </row>
    <row r="20" spans="1:13" ht="18.75" x14ac:dyDescent="0.3">
      <c r="A20" s="4" t="s">
        <v>16</v>
      </c>
      <c r="B20" s="4">
        <v>1293</v>
      </c>
      <c r="C20" s="4" t="s">
        <v>19</v>
      </c>
      <c r="D20" s="6"/>
      <c r="E20" s="6"/>
      <c r="F20" s="6"/>
      <c r="G20" s="6"/>
      <c r="H20" s="6"/>
      <c r="I20" s="6">
        <v>24.99</v>
      </c>
      <c r="J20" s="6"/>
      <c r="K20" s="6">
        <v>5</v>
      </c>
      <c r="L20" s="6">
        <v>29.99</v>
      </c>
      <c r="M20" s="1"/>
    </row>
    <row r="21" spans="1:13" ht="18.75" x14ac:dyDescent="0.3">
      <c r="A21" s="4" t="s">
        <v>16</v>
      </c>
      <c r="B21" s="4">
        <v>1294</v>
      </c>
      <c r="C21" s="4" t="s">
        <v>22</v>
      </c>
      <c r="D21" s="6">
        <v>103.27</v>
      </c>
      <c r="E21" s="6"/>
      <c r="F21" s="6"/>
      <c r="G21" s="6"/>
      <c r="H21" s="6"/>
      <c r="I21" s="6"/>
      <c r="J21" s="6"/>
      <c r="K21" s="6">
        <v>20.65</v>
      </c>
      <c r="L21" s="6">
        <v>123.92</v>
      </c>
      <c r="M21" s="1"/>
    </row>
    <row r="22" spans="1:13" ht="18.75" x14ac:dyDescent="0.3">
      <c r="A22" s="4" t="s">
        <v>23</v>
      </c>
      <c r="B22" s="4">
        <v>1295</v>
      </c>
      <c r="C22" s="4" t="s">
        <v>10</v>
      </c>
      <c r="D22" s="6"/>
      <c r="E22" s="6"/>
      <c r="F22" s="6">
        <v>283.04000000000002</v>
      </c>
      <c r="G22" s="6"/>
      <c r="H22" s="6"/>
      <c r="I22" s="6"/>
      <c r="J22" s="6"/>
      <c r="K22" s="6"/>
      <c r="L22" s="6">
        <v>283.04000000000002</v>
      </c>
      <c r="M22" s="1"/>
    </row>
    <row r="23" spans="1:13" ht="18.75" x14ac:dyDescent="0.3">
      <c r="A23" s="4" t="s">
        <v>23</v>
      </c>
      <c r="B23" s="4">
        <v>1296</v>
      </c>
      <c r="C23" s="4" t="s">
        <v>10</v>
      </c>
      <c r="D23" s="6"/>
      <c r="E23" s="6"/>
      <c r="F23" s="6"/>
      <c r="G23" s="6">
        <v>18</v>
      </c>
      <c r="H23" s="6"/>
      <c r="I23" s="6"/>
      <c r="J23" s="6"/>
      <c r="K23" s="6"/>
      <c r="L23" s="6">
        <v>18</v>
      </c>
      <c r="M23" s="1"/>
    </row>
    <row r="24" spans="1:13" ht="18.75" x14ac:dyDescent="0.3">
      <c r="A24" s="4" t="s">
        <v>23</v>
      </c>
      <c r="B24" s="4">
        <v>1297</v>
      </c>
      <c r="C24" s="4" t="s">
        <v>24</v>
      </c>
      <c r="D24" s="6"/>
      <c r="E24" s="6"/>
      <c r="F24" s="6">
        <v>203.8</v>
      </c>
      <c r="G24" s="6"/>
      <c r="H24" s="6"/>
      <c r="I24" s="6"/>
      <c r="J24" s="6"/>
      <c r="K24" s="6"/>
      <c r="L24" s="6">
        <v>203.8</v>
      </c>
      <c r="M24" s="1"/>
    </row>
    <row r="25" spans="1:13" ht="18.75" x14ac:dyDescent="0.3">
      <c r="A25" s="4" t="s">
        <v>23</v>
      </c>
      <c r="B25" s="4">
        <v>1298</v>
      </c>
      <c r="C25" s="4" t="s">
        <v>11</v>
      </c>
      <c r="D25" s="6"/>
      <c r="E25" s="6">
        <v>455</v>
      </c>
      <c r="F25" s="6"/>
      <c r="G25" s="6"/>
      <c r="H25" s="6"/>
      <c r="I25" s="6"/>
      <c r="J25" s="6"/>
      <c r="K25" s="6"/>
      <c r="L25" s="6">
        <v>455</v>
      </c>
      <c r="M25" s="1"/>
    </row>
    <row r="26" spans="1:13" ht="18.75" x14ac:dyDescent="0.3">
      <c r="A26" s="4" t="s">
        <v>23</v>
      </c>
      <c r="B26" s="4">
        <v>1299</v>
      </c>
      <c r="C26" s="4" t="s">
        <v>12</v>
      </c>
      <c r="D26" s="6"/>
      <c r="E26" s="6"/>
      <c r="F26" s="6"/>
      <c r="G26" s="6"/>
      <c r="H26" s="6">
        <v>52.6</v>
      </c>
      <c r="I26" s="6"/>
      <c r="J26" s="6"/>
      <c r="K26" s="6"/>
      <c r="L26" s="6">
        <v>52.6</v>
      </c>
      <c r="M26" s="1"/>
    </row>
    <row r="27" spans="1:13" ht="18.75" x14ac:dyDescent="0.3">
      <c r="A27" s="4" t="s">
        <v>27</v>
      </c>
      <c r="B27" s="4" t="s">
        <v>9</v>
      </c>
      <c r="C27" s="4" t="s">
        <v>10</v>
      </c>
      <c r="D27" s="6"/>
      <c r="E27" s="6"/>
      <c r="F27" s="6">
        <v>272.2</v>
      </c>
      <c r="G27" s="6"/>
      <c r="H27" s="6"/>
      <c r="I27" s="6"/>
      <c r="J27" s="6"/>
      <c r="K27" s="6"/>
      <c r="L27" s="6">
        <v>272.2</v>
      </c>
      <c r="M27" s="1"/>
    </row>
    <row r="28" spans="1:13" ht="18.75" x14ac:dyDescent="0.3">
      <c r="A28" s="4" t="s">
        <v>27</v>
      </c>
      <c r="B28" s="4" t="s">
        <v>9</v>
      </c>
      <c r="C28" s="4" t="s">
        <v>10</v>
      </c>
      <c r="D28" s="6"/>
      <c r="E28" s="6"/>
      <c r="F28" s="6"/>
      <c r="G28" s="6">
        <v>18</v>
      </c>
      <c r="H28" s="6"/>
      <c r="I28" s="6"/>
      <c r="J28" s="6"/>
      <c r="K28" s="6"/>
      <c r="L28" s="6">
        <v>18</v>
      </c>
      <c r="M28" s="1"/>
    </row>
    <row r="29" spans="1:13" ht="18.75" x14ac:dyDescent="0.3">
      <c r="A29" s="4" t="s">
        <v>27</v>
      </c>
      <c r="B29" s="4" t="s">
        <v>9</v>
      </c>
      <c r="C29" s="4" t="s">
        <v>11</v>
      </c>
      <c r="D29" s="6"/>
      <c r="E29" s="6">
        <v>405</v>
      </c>
      <c r="F29" s="6"/>
      <c r="G29" s="6"/>
      <c r="H29" s="6"/>
      <c r="I29" s="6"/>
      <c r="J29" s="6"/>
      <c r="K29" s="6"/>
      <c r="L29" s="6">
        <v>405</v>
      </c>
      <c r="M29" s="1"/>
    </row>
    <row r="30" spans="1:13" ht="18.75" x14ac:dyDescent="0.3">
      <c r="A30" s="4" t="s">
        <v>27</v>
      </c>
      <c r="B30" s="4">
        <v>1300</v>
      </c>
      <c r="C30" s="4" t="s">
        <v>28</v>
      </c>
      <c r="D30" s="6"/>
      <c r="E30" s="6"/>
      <c r="F30" s="6"/>
      <c r="G30" s="6"/>
      <c r="H30" s="6">
        <v>25.98</v>
      </c>
      <c r="I30" s="6"/>
      <c r="J30" s="6"/>
      <c r="K30" s="6"/>
      <c r="L30" s="6">
        <v>25.98</v>
      </c>
      <c r="M30" s="1"/>
    </row>
    <row r="31" spans="1:13" ht="18.75" x14ac:dyDescent="0.3">
      <c r="A31" s="4" t="s">
        <v>27</v>
      </c>
      <c r="B31" s="4">
        <v>1301</v>
      </c>
      <c r="C31" s="4" t="s">
        <v>37</v>
      </c>
      <c r="D31" s="6"/>
      <c r="E31" s="6"/>
      <c r="F31" s="6"/>
      <c r="G31" s="6"/>
      <c r="H31" s="6">
        <v>78</v>
      </c>
      <c r="I31" s="6"/>
      <c r="J31" s="6"/>
      <c r="K31" s="6"/>
      <c r="L31" s="6">
        <v>78</v>
      </c>
      <c r="M31" s="1"/>
    </row>
    <row r="32" spans="1:13" ht="18.75" x14ac:dyDescent="0.3">
      <c r="A32" s="4" t="s">
        <v>27</v>
      </c>
      <c r="B32" s="4">
        <v>1302</v>
      </c>
      <c r="C32" s="4" t="s">
        <v>29</v>
      </c>
      <c r="D32" s="6">
        <v>103.27</v>
      </c>
      <c r="E32" s="6"/>
      <c r="F32" s="6"/>
      <c r="G32" s="6"/>
      <c r="H32" s="6"/>
      <c r="I32" s="6"/>
      <c r="J32" s="6"/>
      <c r="K32" s="6">
        <v>20.65</v>
      </c>
      <c r="L32" s="6">
        <v>123.92</v>
      </c>
      <c r="M32" s="1"/>
    </row>
    <row r="33" spans="1:13" ht="18.75" x14ac:dyDescent="0.3">
      <c r="A33" s="4" t="s">
        <v>27</v>
      </c>
      <c r="B33" s="4">
        <v>1303</v>
      </c>
      <c r="C33" s="4" t="s">
        <v>30</v>
      </c>
      <c r="D33" s="6">
        <v>725.88</v>
      </c>
      <c r="E33" s="6"/>
      <c r="F33" s="6"/>
      <c r="G33" s="6"/>
      <c r="H33" s="6"/>
      <c r="I33" s="6"/>
      <c r="J33" s="6"/>
      <c r="K33" s="6">
        <v>163.79</v>
      </c>
      <c r="L33" s="6">
        <v>889.67</v>
      </c>
      <c r="M33" s="1"/>
    </row>
    <row r="34" spans="1:13" ht="18.75" x14ac:dyDescent="0.3">
      <c r="A34" s="4" t="s">
        <v>31</v>
      </c>
      <c r="B34" s="4" t="s">
        <v>9</v>
      </c>
      <c r="C34" s="4" t="s">
        <v>10</v>
      </c>
      <c r="D34" s="6"/>
      <c r="E34" s="6"/>
      <c r="F34" s="6">
        <v>544.4</v>
      </c>
      <c r="G34" s="6"/>
      <c r="H34" s="6"/>
      <c r="I34" s="6"/>
      <c r="J34" s="6"/>
      <c r="K34" s="6"/>
      <c r="L34" s="6">
        <v>544.4</v>
      </c>
      <c r="M34" s="1"/>
    </row>
    <row r="35" spans="1:13" ht="18.75" x14ac:dyDescent="0.3">
      <c r="A35" s="4" t="s">
        <v>31</v>
      </c>
      <c r="B35" s="4" t="s">
        <v>9</v>
      </c>
      <c r="C35" s="4" t="s">
        <v>10</v>
      </c>
      <c r="D35" s="6"/>
      <c r="E35" s="6"/>
      <c r="F35" s="6"/>
      <c r="G35" s="6">
        <v>50.39</v>
      </c>
      <c r="H35" s="6"/>
      <c r="I35" s="6"/>
      <c r="J35" s="6"/>
      <c r="K35" s="6"/>
      <c r="L35" s="6">
        <v>50.39</v>
      </c>
      <c r="M35" s="1"/>
    </row>
    <row r="36" spans="1:13" ht="18.75" x14ac:dyDescent="0.3">
      <c r="A36" s="4" t="s">
        <v>31</v>
      </c>
      <c r="B36" s="4">
        <v>1304</v>
      </c>
      <c r="C36" s="4" t="s">
        <v>24</v>
      </c>
      <c r="D36" s="6"/>
      <c r="E36" s="6"/>
      <c r="F36" s="6">
        <v>204</v>
      </c>
      <c r="G36" s="6"/>
      <c r="H36" s="6"/>
      <c r="I36" s="6"/>
      <c r="J36" s="6"/>
      <c r="K36" s="6"/>
      <c r="L36" s="6">
        <v>204</v>
      </c>
      <c r="M36" s="1"/>
    </row>
    <row r="37" spans="1:13" ht="18.75" x14ac:dyDescent="0.3">
      <c r="A37" s="4" t="s">
        <v>32</v>
      </c>
      <c r="B37" s="4" t="s">
        <v>9</v>
      </c>
      <c r="C37" s="4" t="s">
        <v>11</v>
      </c>
      <c r="D37" s="6"/>
      <c r="E37" s="6">
        <v>860</v>
      </c>
      <c r="F37" s="6"/>
      <c r="G37" s="6"/>
      <c r="H37" s="6"/>
      <c r="I37" s="6"/>
      <c r="J37" s="6"/>
      <c r="K37" s="6">
        <v>81</v>
      </c>
      <c r="L37" s="6">
        <v>941</v>
      </c>
      <c r="M37" s="1"/>
    </row>
    <row r="38" spans="1:13" ht="18.75" x14ac:dyDescent="0.3">
      <c r="A38" s="4" t="s">
        <v>31</v>
      </c>
      <c r="B38" s="4" t="s">
        <v>9</v>
      </c>
      <c r="C38" s="4" t="s">
        <v>33</v>
      </c>
      <c r="D38" s="6"/>
      <c r="E38" s="6"/>
      <c r="F38" s="6"/>
      <c r="G38" s="6"/>
      <c r="H38" s="6"/>
      <c r="I38" s="6"/>
      <c r="J38" s="6"/>
      <c r="K38" s="6">
        <v>599</v>
      </c>
      <c r="L38" s="6">
        <v>599</v>
      </c>
      <c r="M38" s="1"/>
    </row>
    <row r="39" spans="1:13" ht="18.75" x14ac:dyDescent="0.3">
      <c r="A39" s="4" t="s">
        <v>31</v>
      </c>
      <c r="B39" s="4" t="s">
        <v>9</v>
      </c>
      <c r="C39" s="6" t="s">
        <v>34</v>
      </c>
      <c r="D39" s="6"/>
      <c r="E39" s="6"/>
      <c r="F39" s="6"/>
      <c r="G39" s="6"/>
      <c r="H39" s="6">
        <v>130</v>
      </c>
      <c r="I39" s="6"/>
      <c r="J39" s="6"/>
      <c r="K39" s="6">
        <v>26</v>
      </c>
      <c r="L39" s="6">
        <v>156</v>
      </c>
      <c r="M39" s="1"/>
    </row>
    <row r="40" spans="1:13" ht="18.75" x14ac:dyDescent="0.3">
      <c r="A40" s="4" t="s">
        <v>31</v>
      </c>
      <c r="B40" s="4" t="s">
        <v>9</v>
      </c>
      <c r="C40" s="4" t="s">
        <v>35</v>
      </c>
      <c r="D40" s="6"/>
      <c r="E40" s="6"/>
      <c r="F40" s="6"/>
      <c r="G40" s="6"/>
      <c r="H40" s="6">
        <v>95</v>
      </c>
      <c r="I40" s="6"/>
      <c r="J40" s="6"/>
      <c r="K40" s="6"/>
      <c r="L40" s="6">
        <v>95</v>
      </c>
      <c r="M40" s="1"/>
    </row>
    <row r="41" spans="1:13" ht="18.75" x14ac:dyDescent="0.3">
      <c r="A41" s="4" t="s">
        <v>31</v>
      </c>
      <c r="B41" s="4" t="s">
        <v>25</v>
      </c>
      <c r="C41" s="4" t="s">
        <v>21</v>
      </c>
      <c r="D41" s="6"/>
      <c r="E41" s="6"/>
      <c r="F41" s="6"/>
      <c r="G41" s="6"/>
      <c r="H41" s="6">
        <v>0.4</v>
      </c>
      <c r="I41" s="6"/>
      <c r="J41" s="6"/>
      <c r="K41" s="6"/>
      <c r="L41" s="7">
        <v>0.4</v>
      </c>
      <c r="M41" s="1"/>
    </row>
    <row r="42" spans="1:13" ht="18.75" x14ac:dyDescent="0.3">
      <c r="A42" s="4" t="s">
        <v>31</v>
      </c>
      <c r="B42" s="4" t="s">
        <v>9</v>
      </c>
      <c r="C42" s="4" t="s">
        <v>36</v>
      </c>
      <c r="D42" s="6"/>
      <c r="E42" s="6"/>
      <c r="F42" s="6"/>
      <c r="G42" s="6"/>
      <c r="H42" s="6"/>
      <c r="I42" s="6"/>
      <c r="J42" s="6">
        <v>1</v>
      </c>
      <c r="K42" s="6"/>
      <c r="L42" s="6">
        <v>1</v>
      </c>
      <c r="M42" s="1"/>
    </row>
    <row r="43" spans="1:13" ht="18.75" x14ac:dyDescent="0.3">
      <c r="A43" s="4" t="s">
        <v>42</v>
      </c>
      <c r="B43" s="4" t="s">
        <v>25</v>
      </c>
      <c r="C43" s="4" t="s">
        <v>40</v>
      </c>
      <c r="D43" s="6">
        <v>402.71</v>
      </c>
      <c r="E43" s="6"/>
      <c r="F43" s="6"/>
      <c r="G43" s="6"/>
      <c r="H43" s="6"/>
      <c r="I43" s="6"/>
      <c r="J43" s="6"/>
      <c r="K43" s="6">
        <v>74.58</v>
      </c>
      <c r="L43" s="6">
        <v>477.29</v>
      </c>
      <c r="M43" s="1"/>
    </row>
    <row r="44" spans="1:13" ht="18.75" x14ac:dyDescent="0.3">
      <c r="A44" s="4" t="s">
        <v>41</v>
      </c>
      <c r="B44" s="4" t="s">
        <v>9</v>
      </c>
      <c r="C44" s="4" t="s">
        <v>36</v>
      </c>
      <c r="D44" s="6"/>
      <c r="E44" s="6"/>
      <c r="F44" s="6"/>
      <c r="G44" s="6"/>
      <c r="H44" s="6"/>
      <c r="I44" s="6"/>
      <c r="J44" s="6">
        <v>7499</v>
      </c>
      <c r="K44" s="6"/>
      <c r="L44" s="6">
        <v>7499</v>
      </c>
      <c r="M44" s="1"/>
    </row>
    <row r="45" spans="1:13" ht="18.75" x14ac:dyDescent="0.3">
      <c r="A45" s="4" t="s">
        <v>38</v>
      </c>
      <c r="B45" s="4" t="s">
        <v>9</v>
      </c>
      <c r="C45" s="4" t="s">
        <v>10</v>
      </c>
      <c r="D45" s="6"/>
      <c r="E45" s="6"/>
      <c r="F45" s="6">
        <v>272.2</v>
      </c>
      <c r="G45" s="6"/>
      <c r="H45" s="6"/>
      <c r="I45" s="6"/>
      <c r="J45" s="6"/>
      <c r="K45" s="6"/>
      <c r="L45" s="6">
        <v>272.2</v>
      </c>
      <c r="M45" s="1"/>
    </row>
    <row r="46" spans="1:13" ht="18.75" x14ac:dyDescent="0.3">
      <c r="A46" s="4" t="s">
        <v>38</v>
      </c>
      <c r="B46" s="4" t="s">
        <v>9</v>
      </c>
      <c r="C46" s="4" t="s">
        <v>10</v>
      </c>
      <c r="D46" s="6"/>
      <c r="E46" s="6"/>
      <c r="F46" s="6"/>
      <c r="G46" s="6">
        <v>18.88</v>
      </c>
      <c r="H46" s="6"/>
      <c r="I46" s="6"/>
      <c r="J46" s="6"/>
      <c r="K46" s="6"/>
      <c r="L46" s="6">
        <v>18.88</v>
      </c>
      <c r="M46" s="1"/>
    </row>
    <row r="47" spans="1:13" ht="18.75" x14ac:dyDescent="0.3">
      <c r="A47" s="4" t="s">
        <v>38</v>
      </c>
      <c r="B47" s="4">
        <v>1305</v>
      </c>
      <c r="C47" s="4" t="s">
        <v>29</v>
      </c>
      <c r="D47" s="6">
        <v>103.27</v>
      </c>
      <c r="E47" s="6"/>
      <c r="F47" s="6"/>
      <c r="G47" s="6"/>
      <c r="H47" s="6"/>
      <c r="I47" s="6"/>
      <c r="J47" s="6"/>
      <c r="K47" s="6">
        <v>20.65</v>
      </c>
      <c r="L47" s="6">
        <v>123.92</v>
      </c>
      <c r="M47" s="1"/>
    </row>
    <row r="48" spans="1:13" ht="18.75" x14ac:dyDescent="0.3">
      <c r="A48" s="4" t="s">
        <v>38</v>
      </c>
      <c r="B48" s="4">
        <v>1306</v>
      </c>
      <c r="C48" s="4" t="s">
        <v>39</v>
      </c>
      <c r="D48" s="6">
        <v>23.47</v>
      </c>
      <c r="E48" s="6"/>
      <c r="F48" s="6"/>
      <c r="G48" s="6"/>
      <c r="H48" s="6"/>
      <c r="I48" s="6"/>
      <c r="J48" s="6"/>
      <c r="K48" s="6">
        <v>4.6900000000000004</v>
      </c>
      <c r="L48" s="6">
        <v>28.16</v>
      </c>
      <c r="M48" s="1"/>
    </row>
    <row r="49" spans="1:13" ht="18.75" x14ac:dyDescent="0.3">
      <c r="A49" s="4" t="s">
        <v>38</v>
      </c>
      <c r="B49" s="4" t="s">
        <v>25</v>
      </c>
      <c r="C49" s="4" t="s">
        <v>40</v>
      </c>
      <c r="D49" s="6">
        <v>199.75</v>
      </c>
      <c r="E49" s="6"/>
      <c r="F49" s="6"/>
      <c r="G49" s="6"/>
      <c r="H49" s="6"/>
      <c r="I49" s="6"/>
      <c r="J49" s="6"/>
      <c r="K49" s="6">
        <v>36.78</v>
      </c>
      <c r="L49" s="6">
        <v>236.53</v>
      </c>
      <c r="M49" s="1"/>
    </row>
    <row r="50" spans="1:13" ht="18.75" x14ac:dyDescent="0.3">
      <c r="A50" s="4" t="s">
        <v>38</v>
      </c>
      <c r="B50" s="4" t="s">
        <v>9</v>
      </c>
      <c r="C50" s="4" t="s">
        <v>12</v>
      </c>
      <c r="D50" s="6"/>
      <c r="E50" s="6"/>
      <c r="F50" s="6"/>
      <c r="G50" s="6"/>
      <c r="H50" s="6">
        <v>43.4</v>
      </c>
      <c r="I50" s="6"/>
      <c r="J50" s="6"/>
      <c r="K50" s="6"/>
      <c r="L50" s="6">
        <v>43.4</v>
      </c>
      <c r="M50" s="1"/>
    </row>
    <row r="51" spans="1:13" ht="18.75" x14ac:dyDescent="0.3">
      <c r="A51" s="4" t="s">
        <v>38</v>
      </c>
      <c r="B51" s="4" t="s">
        <v>9</v>
      </c>
      <c r="C51" s="4" t="s">
        <v>43</v>
      </c>
      <c r="D51" s="6"/>
      <c r="E51" s="6"/>
      <c r="F51" s="6"/>
      <c r="G51" s="6">
        <v>21.98</v>
      </c>
      <c r="H51" s="6"/>
      <c r="I51" s="6"/>
      <c r="J51" s="6"/>
      <c r="K51" s="6">
        <v>4.4000000000000004</v>
      </c>
      <c r="L51" s="6">
        <v>26.38</v>
      </c>
      <c r="M51" s="1"/>
    </row>
    <row r="52" spans="1:13" ht="18.75" x14ac:dyDescent="0.3">
      <c r="A52" s="4" t="s">
        <v>38</v>
      </c>
      <c r="B52" s="4" t="s">
        <v>25</v>
      </c>
      <c r="C52" s="4" t="s">
        <v>62</v>
      </c>
      <c r="D52" s="6"/>
      <c r="E52" s="6"/>
      <c r="F52" s="6"/>
      <c r="G52" s="6"/>
      <c r="H52" s="6"/>
      <c r="I52" s="6">
        <v>35</v>
      </c>
      <c r="J52" s="6"/>
      <c r="K52" s="6"/>
      <c r="L52" s="6">
        <v>35</v>
      </c>
      <c r="M52" s="1"/>
    </row>
    <row r="53" spans="1:13" ht="18.75" x14ac:dyDescent="0.3">
      <c r="A53" s="4" t="s">
        <v>44</v>
      </c>
      <c r="B53" s="4" t="s">
        <v>9</v>
      </c>
      <c r="C53" s="4" t="s">
        <v>10</v>
      </c>
      <c r="D53" s="6"/>
      <c r="E53" s="6"/>
      <c r="F53" s="6">
        <v>272.2</v>
      </c>
      <c r="G53" s="6"/>
      <c r="H53" s="6"/>
      <c r="I53" s="6"/>
      <c r="J53" s="6"/>
      <c r="K53" s="6"/>
      <c r="L53" s="6">
        <v>272.2</v>
      </c>
      <c r="M53" s="1"/>
    </row>
    <row r="54" spans="1:13" ht="18.75" x14ac:dyDescent="0.3">
      <c r="A54" s="4" t="s">
        <v>44</v>
      </c>
      <c r="B54" s="4" t="s">
        <v>9</v>
      </c>
      <c r="C54" s="4" t="s">
        <v>10</v>
      </c>
      <c r="D54" s="6"/>
      <c r="E54" s="6"/>
      <c r="F54" s="6"/>
      <c r="G54" s="6">
        <v>19</v>
      </c>
      <c r="H54" s="6"/>
      <c r="I54" s="6"/>
      <c r="J54" s="6"/>
      <c r="K54" s="6"/>
      <c r="L54" s="6">
        <v>19</v>
      </c>
      <c r="M54" s="1"/>
    </row>
    <row r="55" spans="1:13" ht="18.75" x14ac:dyDescent="0.3">
      <c r="A55" s="4" t="s">
        <v>44</v>
      </c>
      <c r="B55" s="4" t="s">
        <v>9</v>
      </c>
      <c r="C55" s="4" t="s">
        <v>11</v>
      </c>
      <c r="D55" s="6"/>
      <c r="E55" s="6">
        <v>405</v>
      </c>
      <c r="F55" s="6"/>
      <c r="G55" s="6"/>
      <c r="H55" s="6"/>
      <c r="I55" s="6"/>
      <c r="J55" s="6"/>
      <c r="K55" s="8">
        <v>81</v>
      </c>
      <c r="L55" s="6">
        <v>486</v>
      </c>
      <c r="M55" s="1"/>
    </row>
    <row r="56" spans="1:13" ht="18.75" x14ac:dyDescent="0.3">
      <c r="A56" s="4" t="s">
        <v>44</v>
      </c>
      <c r="B56" s="4">
        <v>1307</v>
      </c>
      <c r="C56" s="4" t="s">
        <v>24</v>
      </c>
      <c r="D56" s="6"/>
      <c r="E56" s="6"/>
      <c r="F56" s="6">
        <v>204</v>
      </c>
      <c r="G56" s="6"/>
      <c r="H56" s="6"/>
      <c r="I56" s="6"/>
      <c r="J56" s="6"/>
      <c r="K56" s="6"/>
      <c r="L56" s="6">
        <v>204</v>
      </c>
      <c r="M56" s="1"/>
    </row>
    <row r="57" spans="1:13" ht="18.75" x14ac:dyDescent="0.3">
      <c r="A57" s="4" t="s">
        <v>44</v>
      </c>
      <c r="B57" s="4">
        <v>1308</v>
      </c>
      <c r="C57" s="4" t="s">
        <v>39</v>
      </c>
      <c r="D57" s="6">
        <v>350</v>
      </c>
      <c r="E57" s="6"/>
      <c r="F57" s="6"/>
      <c r="G57" s="6"/>
      <c r="H57" s="6"/>
      <c r="I57" s="6"/>
      <c r="J57" s="6"/>
      <c r="K57" s="6">
        <v>70</v>
      </c>
      <c r="L57" s="6">
        <v>420</v>
      </c>
      <c r="M57" s="1"/>
    </row>
    <row r="58" spans="1:13" ht="18.75" x14ac:dyDescent="0.3">
      <c r="A58" s="4" t="s">
        <v>44</v>
      </c>
      <c r="B58" s="4" t="s">
        <v>25</v>
      </c>
      <c r="C58" s="4" t="s">
        <v>40</v>
      </c>
      <c r="D58" s="6">
        <v>212.07</v>
      </c>
      <c r="E58" s="6"/>
      <c r="F58" s="6"/>
      <c r="G58" s="6"/>
      <c r="H58" s="6"/>
      <c r="I58" s="6"/>
      <c r="J58" s="6"/>
      <c r="K58" s="6">
        <v>39.22</v>
      </c>
      <c r="L58" s="6">
        <v>251.29</v>
      </c>
      <c r="M58" s="1"/>
    </row>
    <row r="59" spans="1:13" ht="18.75" x14ac:dyDescent="0.3">
      <c r="A59" s="4" t="s">
        <v>45</v>
      </c>
      <c r="B59" s="4" t="s">
        <v>25</v>
      </c>
      <c r="C59" s="4" t="s">
        <v>21</v>
      </c>
      <c r="D59" s="6"/>
      <c r="E59" s="6"/>
      <c r="F59" s="6"/>
      <c r="G59" s="6"/>
      <c r="H59" s="6">
        <v>20.43</v>
      </c>
      <c r="I59" s="6"/>
      <c r="J59" s="6"/>
      <c r="K59" s="6"/>
      <c r="L59" s="6">
        <v>20.43</v>
      </c>
      <c r="M59" s="1"/>
    </row>
    <row r="60" spans="1:13" ht="18.75" x14ac:dyDescent="0.3">
      <c r="A60" s="4" t="s">
        <v>46</v>
      </c>
      <c r="B60" s="4" t="s">
        <v>25</v>
      </c>
      <c r="C60" s="4" t="s">
        <v>40</v>
      </c>
      <c r="D60" s="6">
        <v>212.07</v>
      </c>
      <c r="E60" s="6"/>
      <c r="F60" s="6"/>
      <c r="G60" s="6"/>
      <c r="H60" s="6"/>
      <c r="I60" s="6"/>
      <c r="J60" s="6"/>
      <c r="K60" s="6">
        <v>39.22</v>
      </c>
      <c r="L60" s="6">
        <v>251.29</v>
      </c>
      <c r="M60" s="1"/>
    </row>
    <row r="61" spans="1:13" ht="18.75" x14ac:dyDescent="0.3">
      <c r="A61" s="4" t="s">
        <v>47</v>
      </c>
      <c r="B61" s="4" t="s">
        <v>9</v>
      </c>
      <c r="C61" s="4" t="s">
        <v>48</v>
      </c>
      <c r="D61" s="6"/>
      <c r="E61" s="6"/>
      <c r="F61" s="6">
        <v>272.2</v>
      </c>
      <c r="G61" s="6"/>
      <c r="H61" s="6"/>
      <c r="I61" s="6"/>
      <c r="J61" s="6"/>
      <c r="K61" s="6"/>
      <c r="L61" s="6">
        <v>272.2</v>
      </c>
      <c r="M61" s="1"/>
    </row>
    <row r="62" spans="1:13" ht="18.75" x14ac:dyDescent="0.3">
      <c r="A62" s="4" t="s">
        <v>47</v>
      </c>
      <c r="B62" s="4" t="s">
        <v>9</v>
      </c>
      <c r="C62" s="4" t="s">
        <v>49</v>
      </c>
      <c r="D62" s="6"/>
      <c r="E62" s="6"/>
      <c r="F62" s="6">
        <v>272.2</v>
      </c>
      <c r="G62" s="6"/>
      <c r="H62" s="6"/>
      <c r="I62" s="6"/>
      <c r="J62" s="6"/>
      <c r="K62" s="6"/>
      <c r="L62" s="6">
        <v>272.2</v>
      </c>
      <c r="M62" s="1"/>
    </row>
    <row r="63" spans="1:13" ht="18.75" x14ac:dyDescent="0.3">
      <c r="A63" s="4" t="s">
        <v>47</v>
      </c>
      <c r="B63" s="4" t="s">
        <v>9</v>
      </c>
      <c r="C63" s="4" t="s">
        <v>10</v>
      </c>
      <c r="D63" s="6"/>
      <c r="E63" s="6"/>
      <c r="F63" s="6"/>
      <c r="G63" s="6">
        <v>37</v>
      </c>
      <c r="H63" s="6"/>
      <c r="I63" s="6"/>
      <c r="J63" s="6"/>
      <c r="K63" s="6"/>
      <c r="L63" s="6">
        <v>37</v>
      </c>
      <c r="M63" s="1"/>
    </row>
    <row r="64" spans="1:13" ht="18.75" x14ac:dyDescent="0.3">
      <c r="A64" s="4" t="s">
        <v>47</v>
      </c>
      <c r="B64" s="4">
        <v>1309</v>
      </c>
      <c r="C64" s="4" t="s">
        <v>50</v>
      </c>
      <c r="D64" s="6"/>
      <c r="E64" s="6"/>
      <c r="F64" s="6"/>
      <c r="G64" s="6"/>
      <c r="H64" s="6">
        <v>250</v>
      </c>
      <c r="I64" s="6"/>
      <c r="J64" s="6"/>
      <c r="K64" s="6"/>
      <c r="L64" s="6">
        <v>250</v>
      </c>
      <c r="M64" s="1"/>
    </row>
    <row r="65" spans="1:13" ht="18.75" x14ac:dyDescent="0.3">
      <c r="A65" s="4" t="s">
        <v>47</v>
      </c>
      <c r="B65" s="4">
        <v>1310</v>
      </c>
      <c r="C65" s="4" t="s">
        <v>29</v>
      </c>
      <c r="D65" s="6">
        <v>103.27</v>
      </c>
      <c r="E65" s="6"/>
      <c r="F65" s="6"/>
      <c r="G65" s="6"/>
      <c r="H65" s="6"/>
      <c r="I65" s="6"/>
      <c r="J65" s="6"/>
      <c r="K65" s="6">
        <v>20.65</v>
      </c>
      <c r="L65" s="6">
        <v>123.92</v>
      </c>
      <c r="M65" s="1"/>
    </row>
    <row r="66" spans="1:13" ht="18.75" x14ac:dyDescent="0.3">
      <c r="A66" s="4" t="s">
        <v>47</v>
      </c>
      <c r="B66" s="4">
        <v>1311</v>
      </c>
      <c r="C66" s="4" t="s">
        <v>54</v>
      </c>
      <c r="D66" s="6"/>
      <c r="E66" s="6"/>
      <c r="F66" s="6"/>
      <c r="G66" s="6"/>
      <c r="H66" s="6"/>
      <c r="I66" s="6">
        <v>321</v>
      </c>
      <c r="J66" s="6"/>
      <c r="K66" s="6"/>
      <c r="L66" s="6">
        <v>321</v>
      </c>
      <c r="M66" s="1"/>
    </row>
    <row r="67" spans="1:13" ht="18.75" x14ac:dyDescent="0.3">
      <c r="A67" s="4" t="s">
        <v>51</v>
      </c>
      <c r="B67" s="4" t="s">
        <v>25</v>
      </c>
      <c r="C67" s="4" t="s">
        <v>40</v>
      </c>
      <c r="D67" s="6">
        <v>212.07</v>
      </c>
      <c r="E67" s="6"/>
      <c r="F67" s="6"/>
      <c r="G67" s="6"/>
      <c r="H67" s="6"/>
      <c r="I67" s="6"/>
      <c r="J67" s="6"/>
      <c r="K67" s="6">
        <v>39.22</v>
      </c>
      <c r="L67" s="6">
        <v>251.29</v>
      </c>
      <c r="M67" s="1"/>
    </row>
    <row r="68" spans="1:13" ht="18.75" x14ac:dyDescent="0.3">
      <c r="A68" s="4" t="s">
        <v>52</v>
      </c>
      <c r="B68" s="4" t="s">
        <v>9</v>
      </c>
      <c r="C68" s="4" t="s">
        <v>12</v>
      </c>
      <c r="D68" s="6"/>
      <c r="E68" s="6"/>
      <c r="F68" s="6"/>
      <c r="G68" s="6"/>
      <c r="H68" s="6">
        <v>43.2</v>
      </c>
      <c r="I68" s="6"/>
      <c r="J68" s="6"/>
      <c r="K68" s="6"/>
      <c r="L68" s="6">
        <v>43.2</v>
      </c>
      <c r="M68" s="1"/>
    </row>
    <row r="69" spans="1:13" ht="18.75" x14ac:dyDescent="0.3">
      <c r="A69" s="4" t="s">
        <v>52</v>
      </c>
      <c r="B69" s="4" t="s">
        <v>9</v>
      </c>
      <c r="C69" s="4" t="s">
        <v>10</v>
      </c>
      <c r="D69" s="8"/>
      <c r="E69" s="8"/>
      <c r="F69" s="8">
        <v>272.2</v>
      </c>
      <c r="G69" s="8"/>
      <c r="H69" s="8"/>
      <c r="I69" s="8"/>
      <c r="J69" s="8"/>
      <c r="K69" s="8"/>
      <c r="L69" s="8">
        <v>272.2</v>
      </c>
      <c r="M69" s="2"/>
    </row>
    <row r="70" spans="1:13" ht="18.75" x14ac:dyDescent="0.3">
      <c r="A70" s="4" t="s">
        <v>52</v>
      </c>
      <c r="B70" s="4" t="s">
        <v>9</v>
      </c>
      <c r="C70" s="4" t="s">
        <v>10</v>
      </c>
      <c r="D70" s="8"/>
      <c r="E70" s="8"/>
      <c r="F70" s="8"/>
      <c r="G70" s="8">
        <v>26.61</v>
      </c>
      <c r="H70" s="8"/>
      <c r="I70" s="8"/>
      <c r="J70" s="8"/>
      <c r="K70" s="8"/>
      <c r="L70" s="8">
        <v>26.61</v>
      </c>
      <c r="M70" s="2"/>
    </row>
    <row r="71" spans="1:13" ht="18.75" x14ac:dyDescent="0.3">
      <c r="A71" s="4" t="s">
        <v>52</v>
      </c>
      <c r="B71" s="4" t="s">
        <v>25</v>
      </c>
      <c r="C71" s="4" t="s">
        <v>40</v>
      </c>
      <c r="D71" s="8">
        <v>218.13</v>
      </c>
      <c r="E71" s="8"/>
      <c r="F71" s="8"/>
      <c r="G71" s="8"/>
      <c r="H71" s="8"/>
      <c r="I71" s="8"/>
      <c r="J71" s="8"/>
      <c r="K71" s="8">
        <v>40.43</v>
      </c>
      <c r="L71" s="8">
        <v>258.56</v>
      </c>
      <c r="M71" s="2"/>
    </row>
    <row r="72" spans="1:13" ht="18.75" x14ac:dyDescent="0.3">
      <c r="A72" s="4" t="s">
        <v>53</v>
      </c>
      <c r="B72" s="4" t="s">
        <v>9</v>
      </c>
      <c r="C72" s="4" t="s">
        <v>10</v>
      </c>
      <c r="D72" s="8"/>
      <c r="E72" s="8"/>
      <c r="F72" s="8">
        <v>272.2</v>
      </c>
      <c r="G72" s="8"/>
      <c r="H72" s="8"/>
      <c r="I72" s="8"/>
      <c r="J72" s="8"/>
      <c r="K72" s="8"/>
      <c r="L72" s="8">
        <v>272.2</v>
      </c>
      <c r="M72" s="2"/>
    </row>
    <row r="73" spans="1:13" ht="18.75" x14ac:dyDescent="0.3">
      <c r="A73" s="4" t="s">
        <v>53</v>
      </c>
      <c r="B73" s="4" t="s">
        <v>9</v>
      </c>
      <c r="C73" s="4" t="s">
        <v>10</v>
      </c>
      <c r="D73" s="8"/>
      <c r="E73" s="8"/>
      <c r="F73" s="8"/>
      <c r="G73" s="8">
        <v>30.4</v>
      </c>
      <c r="H73" s="8"/>
      <c r="I73" s="8"/>
      <c r="J73" s="8"/>
      <c r="K73" s="8"/>
      <c r="L73" s="8">
        <v>30.4</v>
      </c>
      <c r="M73" s="2"/>
    </row>
    <row r="74" spans="1:13" ht="18.75" x14ac:dyDescent="0.3">
      <c r="A74" s="4" t="s">
        <v>53</v>
      </c>
      <c r="B74" s="4">
        <v>1312</v>
      </c>
      <c r="C74" s="4" t="s">
        <v>24</v>
      </c>
      <c r="D74" s="8"/>
      <c r="E74" s="8"/>
      <c r="F74" s="8">
        <v>204</v>
      </c>
      <c r="G74" s="8"/>
      <c r="H74" s="8"/>
      <c r="I74" s="8"/>
      <c r="J74" s="8"/>
      <c r="K74" s="8"/>
      <c r="L74" s="8">
        <v>204</v>
      </c>
      <c r="M74" s="2"/>
    </row>
    <row r="75" spans="1:13" ht="18.75" x14ac:dyDescent="0.3">
      <c r="A75" s="4" t="s">
        <v>53</v>
      </c>
      <c r="B75" s="4">
        <v>1313</v>
      </c>
      <c r="C75" s="4" t="s">
        <v>55</v>
      </c>
      <c r="D75" s="8"/>
      <c r="E75" s="8"/>
      <c r="F75" s="8"/>
      <c r="G75" s="8"/>
      <c r="H75" s="8"/>
      <c r="I75" s="8">
        <v>110</v>
      </c>
      <c r="J75" s="8"/>
      <c r="K75" s="8"/>
      <c r="L75" s="8">
        <v>110</v>
      </c>
      <c r="M75" s="2"/>
    </row>
    <row r="76" spans="1:13" ht="18.75" x14ac:dyDescent="0.3">
      <c r="A76" s="4" t="s">
        <v>53</v>
      </c>
      <c r="B76" s="4">
        <v>1314</v>
      </c>
      <c r="C76" s="4" t="s">
        <v>56</v>
      </c>
      <c r="D76" s="8"/>
      <c r="E76" s="8"/>
      <c r="F76" s="8"/>
      <c r="G76" s="8"/>
      <c r="H76" s="8"/>
      <c r="I76" s="8">
        <v>80</v>
      </c>
      <c r="J76" s="8"/>
      <c r="K76" s="8"/>
      <c r="L76" s="8">
        <v>80</v>
      </c>
      <c r="M76" s="2"/>
    </row>
    <row r="77" spans="1:13" ht="18.75" x14ac:dyDescent="0.3">
      <c r="A77" s="4" t="s">
        <v>53</v>
      </c>
      <c r="B77" s="4">
        <v>1315</v>
      </c>
      <c r="C77" s="4" t="s">
        <v>57</v>
      </c>
      <c r="D77" s="8">
        <v>320</v>
      </c>
      <c r="E77" s="8"/>
      <c r="F77" s="8"/>
      <c r="G77" s="8"/>
      <c r="H77" s="8"/>
      <c r="I77" s="8"/>
      <c r="J77" s="8"/>
      <c r="K77" s="8">
        <v>64</v>
      </c>
      <c r="L77" s="8">
        <v>384</v>
      </c>
      <c r="M77" s="2"/>
    </row>
    <row r="78" spans="1:13" ht="18.75" x14ac:dyDescent="0.3">
      <c r="A78" s="4" t="s">
        <v>53</v>
      </c>
      <c r="B78" s="4">
        <v>1316</v>
      </c>
      <c r="C78" s="4" t="s">
        <v>58</v>
      </c>
      <c r="D78" s="8"/>
      <c r="E78" s="8"/>
      <c r="F78" s="8"/>
      <c r="G78" s="8"/>
      <c r="H78" s="8">
        <v>2891.5</v>
      </c>
      <c r="I78" s="8"/>
      <c r="J78" s="8"/>
      <c r="K78" s="8">
        <v>578.29999999999995</v>
      </c>
      <c r="L78" s="8">
        <v>3469.8</v>
      </c>
      <c r="M78" s="2"/>
    </row>
    <row r="79" spans="1:13" ht="18.75" x14ac:dyDescent="0.3">
      <c r="A79" s="4" t="s">
        <v>53</v>
      </c>
      <c r="B79" s="4" t="s">
        <v>25</v>
      </c>
      <c r="C79" s="4" t="s">
        <v>21</v>
      </c>
      <c r="D79" s="8"/>
      <c r="E79" s="8"/>
      <c r="F79" s="8"/>
      <c r="G79" s="8"/>
      <c r="H79" s="8"/>
      <c r="I79" s="8">
        <v>20.43</v>
      </c>
      <c r="J79" s="8"/>
      <c r="K79" s="8"/>
      <c r="L79" s="8">
        <v>20.43</v>
      </c>
      <c r="M79" s="2"/>
    </row>
    <row r="80" spans="1:13" ht="18.75" x14ac:dyDescent="0.3">
      <c r="A80" s="4" t="s">
        <v>59</v>
      </c>
      <c r="B80" s="4" t="s">
        <v>25</v>
      </c>
      <c r="C80" s="4" t="s">
        <v>40</v>
      </c>
      <c r="D80" s="8">
        <v>193.67</v>
      </c>
      <c r="E80" s="8"/>
      <c r="F80" s="8"/>
      <c r="G80" s="8"/>
      <c r="H80" s="8"/>
      <c r="I80" s="8"/>
      <c r="J80" s="8"/>
      <c r="K80" s="8">
        <v>35.56</v>
      </c>
      <c r="L80" s="8">
        <v>229.23</v>
      </c>
      <c r="M80" s="2"/>
    </row>
    <row r="81" spans="1:13" ht="18.75" x14ac:dyDescent="0.3">
      <c r="A81" s="4" t="s">
        <v>60</v>
      </c>
      <c r="B81" s="4" t="s">
        <v>9</v>
      </c>
      <c r="C81" s="4" t="s">
        <v>61</v>
      </c>
      <c r="D81" s="8"/>
      <c r="E81" s="8"/>
      <c r="F81" s="8"/>
      <c r="G81" s="8"/>
      <c r="H81" s="8"/>
      <c r="I81" s="8"/>
      <c r="J81" s="8"/>
      <c r="K81" s="8">
        <v>1.49</v>
      </c>
      <c r="L81" s="8">
        <v>1.49</v>
      </c>
      <c r="M81" s="2"/>
    </row>
    <row r="82" spans="1:13" ht="18.75" x14ac:dyDescent="0.3">
      <c r="A82" s="4"/>
      <c r="B82" s="4"/>
      <c r="C82" s="4"/>
      <c r="D82" s="8"/>
      <c r="E82" s="8"/>
      <c r="F82" s="8"/>
      <c r="G82" s="8"/>
      <c r="H82" s="8"/>
      <c r="I82" s="8"/>
      <c r="J82" s="8"/>
      <c r="K82" s="8"/>
      <c r="L82" s="8"/>
      <c r="M82" s="2"/>
    </row>
    <row r="83" spans="1:13" ht="18.75" x14ac:dyDescent="0.3">
      <c r="A83" s="4"/>
      <c r="B83" s="4"/>
      <c r="C83" s="4"/>
      <c r="D83" s="8">
        <f>SUM(D7:D81)</f>
        <v>4281.41</v>
      </c>
      <c r="E83" s="8">
        <f>SUM(E7:E82)</f>
        <v>3400</v>
      </c>
      <c r="F83" s="8">
        <f>SUM(F7:F82)</f>
        <v>4082.3999999999987</v>
      </c>
      <c r="G83" s="8">
        <f>SUM(G8:G82)</f>
        <v>292.30999999999995</v>
      </c>
      <c r="H83" s="8">
        <f>SUM(H7:H81)</f>
        <v>3728.87</v>
      </c>
      <c r="I83" s="8">
        <f>SUM(I7:I82)</f>
        <v>1509.46</v>
      </c>
      <c r="J83" s="8">
        <f>SUM(J29:J81)</f>
        <v>7500</v>
      </c>
      <c r="K83" s="8">
        <f>SUM(K7:K82)</f>
        <v>2227.56</v>
      </c>
      <c r="L83" s="8">
        <f>SUM(L7:L81)</f>
        <v>27022.010000000009</v>
      </c>
      <c r="M83" s="2"/>
    </row>
    <row r="84" spans="1:13" ht="18.75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1"/>
    </row>
    <row r="85" spans="1:13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</sheetData>
  <pageMargins left="0.7" right="0.7" top="0.75" bottom="0.75" header="0.3" footer="0.3"/>
  <pageSetup paperSize="9"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2020-04-06T15:19:30Z</cp:lastPrinted>
  <dcterms:created xsi:type="dcterms:W3CDTF">2019-07-11T09:34:07Z</dcterms:created>
  <dcterms:modified xsi:type="dcterms:W3CDTF">2020-04-06T15:20:26Z</dcterms:modified>
</cp:coreProperties>
</file>